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Материалы по ВРАЧАМ_ЭКСПЕРТАМ\РЕЕСТР экспертов КМП РТ\2022 год\На сайт ТФОМС РТ\"/>
    </mc:Choice>
  </mc:AlternateContent>
  <xr:revisionPtr revIDLastSave="0" documentId="13_ncr:1_{DD7D9EB5-9313-44F1-BC79-E8487040DE0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2 год" sheetId="3" r:id="rId1"/>
    <sheet name="Реестр экспертов КМП на 2022г.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3" l="1"/>
</calcChain>
</file>

<file path=xl/sharedStrings.xml><?xml version="1.0" encoding="utf-8"?>
<sst xmlns="http://schemas.openxmlformats.org/spreadsheetml/2006/main" count="338" uniqueCount="190">
  <si>
    <t>№ п/п</t>
  </si>
  <si>
    <t>ФИО врача-эксперта</t>
  </si>
  <si>
    <t>Количес тво прове денных экспертиз</t>
  </si>
  <si>
    <t>Блохина Елена Васильевна</t>
  </si>
  <si>
    <t>Монгуш Чечек Таж-ооловна</t>
  </si>
  <si>
    <t>Бурупчал Жанна Александровна</t>
  </si>
  <si>
    <t>Паркаева Татьяна Григорьевна</t>
  </si>
  <si>
    <t>Монгуш Херелмаа Дагбаевна</t>
  </si>
  <si>
    <t>Кыргыс Ирина Дедеш-ооловна</t>
  </si>
  <si>
    <t>Сарыг-Хаа Ольга Николаевна</t>
  </si>
  <si>
    <t>Сарыглар Оксана Дадар-ооловна</t>
  </si>
  <si>
    <t>Доктугу Сайдаш Чаш-ооловна</t>
  </si>
  <si>
    <t>Дуктен-оол Артур Деспиевич</t>
  </si>
  <si>
    <t>Ховалыг Долаана Викторовна</t>
  </si>
  <si>
    <t>Монгуш Жанна Бораевна</t>
  </si>
  <si>
    <t>Старченко Алексей Анатольевич</t>
  </si>
  <si>
    <t>Гуженко Михаил Дмитриевич</t>
  </si>
  <si>
    <t>Итого:</t>
  </si>
  <si>
    <t>Салдуева Ольга Васильевна</t>
  </si>
  <si>
    <t>Идам-Сюрюн Буян Иванович</t>
  </si>
  <si>
    <t>Монгуш Юлия Байыр-ооловна</t>
  </si>
  <si>
    <t>Козополянский Владимир Францевич</t>
  </si>
  <si>
    <t>Бадарчы Мочурга Сергеевич</t>
  </si>
  <si>
    <t>Даваа Яна Хураган-ооловна</t>
  </si>
  <si>
    <t>Парчина Лариса Салчаковна</t>
  </si>
  <si>
    <t>Самбыл Наталья Васильевна</t>
  </si>
  <si>
    <t>Терентьева Ирина Александровна</t>
  </si>
  <si>
    <t>Чидаран Салбакай Николаевна</t>
  </si>
  <si>
    <t>Делгер Айлаана Хурагановна</t>
  </si>
  <si>
    <t xml:space="preserve"> количество случаев оказания медицинской помощи, в отношении которых проведена экспертиза качества медицинской помощи;</t>
  </si>
  <si>
    <t>количество медицинских организаций, осуществляющих деятельность в сфере обязательного медицинского страхования, оказавших медицинскую помощь, экспертиза качества которой проведена экспертом;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</si>
  <si>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территориальным фондом, или в судебном пор</t>
  </si>
  <si>
    <t xml:space="preserve"> наименование специальности эксперта;</t>
  </si>
  <si>
    <t>старший врач СМП</t>
  </si>
  <si>
    <t>педиатр</t>
  </si>
  <si>
    <t>кардиолог</t>
  </si>
  <si>
    <t>невролог</t>
  </si>
  <si>
    <t>инфекционист</t>
  </si>
  <si>
    <t>терапевт, нефролог</t>
  </si>
  <si>
    <t>стоматолог</t>
  </si>
  <si>
    <t>хирург-онколог</t>
  </si>
  <si>
    <t>терапевт</t>
  </si>
  <si>
    <t>онколог</t>
  </si>
  <si>
    <t>акушер-гинеколог</t>
  </si>
  <si>
    <t>неонатолог</t>
  </si>
  <si>
    <t>терапвет</t>
  </si>
  <si>
    <t>дерматовенеролог</t>
  </si>
  <si>
    <t>оториноларинголог</t>
  </si>
  <si>
    <t>окулист</t>
  </si>
  <si>
    <t xml:space="preserve">Территориальный реестр экспертов качества медицинской </t>
  </si>
  <si>
    <t>помощи Республики Тыва</t>
  </si>
  <si>
    <t>по состоянию на:  01.12.2022г.</t>
  </si>
  <si>
    <t>Уникальный номер записи об эксперте территориального рестра</t>
  </si>
  <si>
    <t>Реквизиты свидетельства о подготовке  по вопросам экспертной деятельности в сфере ОМС</t>
  </si>
  <si>
    <t>Дата исключения эксперта из территориального реестра</t>
  </si>
  <si>
    <t>1700001</t>
  </si>
  <si>
    <t>1700002</t>
  </si>
  <si>
    <t>1700004</t>
  </si>
  <si>
    <t>1700005</t>
  </si>
  <si>
    <t>1700006</t>
  </si>
  <si>
    <t>1700007</t>
  </si>
  <si>
    <t>1700009</t>
  </si>
  <si>
    <t>1700010</t>
  </si>
  <si>
    <t>1700012</t>
  </si>
  <si>
    <t>1700014</t>
  </si>
  <si>
    <t>1700015</t>
  </si>
  <si>
    <t>1700016</t>
  </si>
  <si>
    <t>1700018</t>
  </si>
  <si>
    <t>1700019</t>
  </si>
  <si>
    <t>1700020</t>
  </si>
  <si>
    <t>1700024</t>
  </si>
  <si>
    <t>1700028</t>
  </si>
  <si>
    <t>1700029</t>
  </si>
  <si>
    <t>1700031</t>
  </si>
  <si>
    <t>1700032</t>
  </si>
  <si>
    <t>1700033</t>
  </si>
  <si>
    <t>1700036</t>
  </si>
  <si>
    <t>1700037</t>
  </si>
  <si>
    <t>1700041</t>
  </si>
  <si>
    <t>1700042</t>
  </si>
  <si>
    <t>1700043</t>
  </si>
  <si>
    <t>1700044</t>
  </si>
  <si>
    <t>1700046</t>
  </si>
  <si>
    <t>1700047</t>
  </si>
  <si>
    <t>1700049</t>
  </si>
  <si>
    <t>Балчир Маргарита Борбак-ооловна</t>
  </si>
  <si>
    <t>Югай Анатолий Константинович</t>
  </si>
  <si>
    <t>Мижит Маргарита Оссур-ооловна</t>
  </si>
  <si>
    <t>Соян Рада Сюге-Маадыровна</t>
  </si>
  <si>
    <t>Юдина Наталья Владимировна</t>
  </si>
  <si>
    <t>Сандан-оол Раушан Орымкановна</t>
  </si>
  <si>
    <t>Чадамба Эргил Доржуевич</t>
  </si>
  <si>
    <t>Чадамба Урана Кудаш-ооловна</t>
  </si>
  <si>
    <t>Монгуш Белекмаа Доржуевна</t>
  </si>
  <si>
    <t>Дегтярева Мира Владимировна</t>
  </si>
  <si>
    <t>Филимонова Елена Петровна</t>
  </si>
  <si>
    <t>Идам-Сюрюн Азимаа Момбужаевна</t>
  </si>
  <si>
    <t>Ондар Зинаида Хемчик-ооловна</t>
  </si>
  <si>
    <t>Даржаа Аржаана Борисовна</t>
  </si>
  <si>
    <t>Монгуш Орлан-оол Викторович</t>
  </si>
  <si>
    <t>Чооду Шолбан Викторович</t>
  </si>
  <si>
    <t>Калбак Долаан Давааевич</t>
  </si>
  <si>
    <t>Дугур Оксана Кара-ооловна</t>
  </si>
  <si>
    <t>Даштар-оол Долаана Калаевна</t>
  </si>
  <si>
    <t>Шивит-оол Алефтина Апрельевна</t>
  </si>
  <si>
    <t>Спиридонова Лариса Чадамбаевна</t>
  </si>
  <si>
    <t>Донгак Альберт Владимирович</t>
  </si>
  <si>
    <t>Инфекционные болезни</t>
  </si>
  <si>
    <t>Офтальмология</t>
  </si>
  <si>
    <t>Акушерство и гинекология</t>
  </si>
  <si>
    <t>Педиатрия</t>
  </si>
  <si>
    <t>Травматология и ортопедия</t>
  </si>
  <si>
    <t>Неврология</t>
  </si>
  <si>
    <t>Хирургия</t>
  </si>
  <si>
    <t xml:space="preserve">240000009945   выдано ГБОУ ВО "Новосибирский государственный медицинский университет" 29.06.2019г.  </t>
  </si>
  <si>
    <t>Неонатология</t>
  </si>
  <si>
    <t>Стоматология</t>
  </si>
  <si>
    <t>Челюстно-лицевая хирургия</t>
  </si>
  <si>
    <t>Монгуш Зинаида Дыртыковна</t>
  </si>
  <si>
    <t>Кардиология</t>
  </si>
  <si>
    <t>Терапия</t>
  </si>
  <si>
    <t>Эндокринология</t>
  </si>
  <si>
    <t>Гастроэнтерология</t>
  </si>
  <si>
    <t>Онкология</t>
  </si>
  <si>
    <t>Анестезиология и реаниматология</t>
  </si>
  <si>
    <t>Нефрология</t>
  </si>
  <si>
    <t>Ревматология</t>
  </si>
  <si>
    <t>Дерматовенерология</t>
  </si>
  <si>
    <t>Токсикология</t>
  </si>
  <si>
    <t>Скорая медицинская помощь</t>
  </si>
  <si>
    <t>Нейрохирургия</t>
  </si>
  <si>
    <t>240000009998   выдано ГБОУ ВО "Новосибирский государственный медицинский университет" 29.06.2019г.</t>
  </si>
  <si>
    <t>240000009940   выдано ГБОУ ВО "Новосибирский государственный медицинский университет" 29.06.2019г.</t>
  </si>
  <si>
    <t xml:space="preserve">240000009987   выдано ГБОУ ВО "Новосибирский государственный медицинский университет" 29.06.2019г. </t>
  </si>
  <si>
    <t xml:space="preserve">240000009977   выдано ГБОУ ВО "Новосибирский государственный медицинский университет" 29.06.2019г. </t>
  </si>
  <si>
    <t>240000009993   выдано ГБОУ ВО "Новосибирский государственный медицинский университет" 29.06.2019г.</t>
  </si>
  <si>
    <t xml:space="preserve"> 240000009947   выдано ГБОУ ВО "Новосибирский государственный медицинский университет" 29.06.2019г.</t>
  </si>
  <si>
    <t xml:space="preserve">240000009972   выдано ГБОУ ВО "Новосибирский государственный медицинский университет" 29.06.2019г. </t>
  </si>
  <si>
    <t xml:space="preserve"> 240000009988   выдано ГБОУ ВО "Новосибирский государственный медицинский университет" 29.06.2019г. </t>
  </si>
  <si>
    <t xml:space="preserve">240000009939   выдано ГБОУ ВО "Новосибирский государственный медицинский университет" 29.06.2019г.  </t>
  </si>
  <si>
    <t>240000009990   выдано ГБОУ ВО "Новосибирский государственный медицинский университет" 29.06.2019г.</t>
  </si>
  <si>
    <t xml:space="preserve">240000009992   выдано ГБОУ ВО "Новосибирский государственный медицинский университет" 29.06.2019г. </t>
  </si>
  <si>
    <t xml:space="preserve"> 240000009990   выдано ГБОУ ВО "Новосибирский государственный медицинский университет" 29.06.2019г.</t>
  </si>
  <si>
    <t xml:space="preserve">240000009978   выдано ГБОУ ВО "Новосибирский государственный медицинский университет" 29.06.2019г.  </t>
  </si>
  <si>
    <t>240000009981   выдано ГБОУ ВО "Новосибирский государственный медицинский университет" 29.06.2019г.</t>
  </si>
  <si>
    <t xml:space="preserve">240000009944   выдано ГБОУ ВО "Новосибирский государственный медицинский университет" 29.06.2019г.  </t>
  </si>
  <si>
    <t xml:space="preserve">240000009996   выдано ГБОУ ВО "Новосибирский государственный медицинский университет" 29.06.2019г. </t>
  </si>
  <si>
    <t xml:space="preserve">27 0230904   выдано ФБОУ ВПО "Институт повыщения квалификации ФМБА" 10.06.2017г. </t>
  </si>
  <si>
    <t xml:space="preserve">240000009976   выдано ГБОУ ВО "Новосибирский государственный медицинский университет" 29.06.2019г.  </t>
  </si>
  <si>
    <t xml:space="preserve"> 240000009985   выдано ГБОУ ВО "Новосибирский государственный медицинский университет" 29.06.2019г.  </t>
  </si>
  <si>
    <t xml:space="preserve">240000009937   выдано ГБОУ ВО "Новосибирский государственный медицинский университет" 29.06.2019г. </t>
  </si>
  <si>
    <t>240000009941   выдано ГБОУ ВО "Новосибирский государственный медицинский университет" 29.06.2019г.</t>
  </si>
  <si>
    <t>240000009979   выдано ГБОУ ВО "Новосибирский государственный медицинский университет" 29.06.2019г.</t>
  </si>
  <si>
    <t>240000009984   выдано ГБОУ ВО "Новосибирский государственный медицинский университет" 29.06.2019г.</t>
  </si>
  <si>
    <t>240000009980   выдано ГБОУ ВО "Новосибирский государственный медицинский университет" 29.06.2019г.</t>
  </si>
  <si>
    <t xml:space="preserve">240000009989   выдано ГБОУ ВО "Новосибирский государственный медицинский университет" 29.06.2019г. </t>
  </si>
  <si>
    <t xml:space="preserve">240000009991   выдано ГБОУ ВО "Новосибирский государственный медицинский университет" 29.06.2019г. </t>
  </si>
  <si>
    <t xml:space="preserve">240000009943   выдано ГБОУ ВО "Новосибирский государственный медицинский университет" 29.06.2019г. </t>
  </si>
  <si>
    <t xml:space="preserve">240000009946   выдано ГБОУ ВО "Новосибирский государственный медицинский университет" 29.06.2019г. </t>
  </si>
  <si>
    <t>240000009983   выдано ГБОУ ВО "Новосибирский государственный медицинский университет" 29.06.2019г.</t>
  </si>
  <si>
    <t xml:space="preserve">630400017450   выдано АНО "ВУЗ "Институт менеджмента, маркетинга и права" 14.12.2018г. </t>
  </si>
  <si>
    <t xml:space="preserve">240000009994   выдано ГБОУ ВО "Новосибирский государственный медицинский университет" 29.06.2019г. </t>
  </si>
  <si>
    <t xml:space="preserve">240000009975   выдано ГБОУ ВО "Новосибирский государственный медицинский университет" 29.06.2019г.  </t>
  </si>
  <si>
    <t xml:space="preserve">240000009934   выдано ГБОУ ВО "Новосибирский государственный медицинский университет" 29.06.2019г. </t>
  </si>
  <si>
    <t xml:space="preserve">240000009938   выдано ГБОУ ВО "Новосибирский государственный медицинский университет" 29.06.2019г. </t>
  </si>
  <si>
    <t xml:space="preserve">240000009942   выдано ГБОУ ВО "Новосибирский государственный медицинский университет" 29.06.2019г.  </t>
  </si>
  <si>
    <t>240000009935  выдано ГБОУ ВО "Новосибирский государственный медицинский университет" 29.06.2019г.</t>
  </si>
  <si>
    <t xml:space="preserve">240000009949   выдано ФГБОУ ВО "Новосибирский государственный медицинский университет" 29.06.2019г. </t>
  </si>
  <si>
    <t>630400049317   выдано АНО «ВУЗ «Институт менеджмента, маркетинга и права» 19.05.2021г.</t>
  </si>
  <si>
    <t xml:space="preserve">240000009949   выдано ФГБОУ ВО "Новосибирский государственный медицинский университет" 29.06.2019г.  </t>
  </si>
  <si>
    <t>630400049319   выдано АНО «ВУЗ «Институт менеджмента, маркетинга и права» 19.05.2021г.</t>
  </si>
  <si>
    <t xml:space="preserve">240000009973  выдано ГБОУ ВО "Новосибирский государственный медицинский университет" 29.06.2019г. </t>
  </si>
  <si>
    <t>Дата создания записи об эксперте территориального реестра</t>
  </si>
  <si>
    <t>Дата и причина  исключения эксперта из территориального реестра</t>
  </si>
  <si>
    <t>Количество проведенных экспертиз качества медициснкой помощи</t>
  </si>
  <si>
    <t>Количество  случаев оказания медицинской помощи, в отношении которых проведена экспертиза качества медициснкой помощи</t>
  </si>
  <si>
    <t>Количество медицинских организаций, осуществляющих деятельность в сфере обязательного медицинского страхования, оказавших медицинскую помощь, экспертиза качества которой проведена экспертом</t>
  </si>
  <si>
    <t xml:space="preserve"> Наименование специальности эксперта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</si>
  <si>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территориальным фондом, или в судебном порядке</t>
  </si>
  <si>
    <t>25.05.2011г.</t>
  </si>
  <si>
    <t>26.05.2011г.</t>
  </si>
  <si>
    <t>09.04.2015г.</t>
  </si>
  <si>
    <t>ФИО эксперта</t>
  </si>
  <si>
    <t>28.01.2019г.</t>
  </si>
  <si>
    <t>25.07.2018г.</t>
  </si>
  <si>
    <t>27.03.2018г.</t>
  </si>
  <si>
    <t>13.03.2019г.</t>
  </si>
  <si>
    <t>30.09.2019г.</t>
  </si>
  <si>
    <t>28.01.2020г.</t>
  </si>
  <si>
    <t>24.06.2021г.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</si>
</sst>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0" xfId="0" applyFont="1"/>
    <xf numFmtId="0" fontId="13" fillId="3" borderId="1" xfId="0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1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3" fontId="11" fillId="3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1" applyFont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</cellXfs>
  <cellStyles count="2">
    <cellStyle name="Обычный" xfId="0" builtinId="0"/>
    <cellStyle name="Обычный 2" xfId="1" xr:uid="{2C928704-CB41-47CB-8091-D6D1AC7B0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Y33"/>
  <sheetViews>
    <sheetView topLeftCell="A7" workbookViewId="0">
      <selection activeCell="D30" sqref="D30"/>
    </sheetView>
  </sheetViews>
  <sheetFormatPr defaultRowHeight="12.75" x14ac:dyDescent="0.2"/>
  <cols>
    <col min="1" max="1" width="3.28515625" customWidth="1"/>
    <col min="2" max="2" width="16.5703125" customWidth="1"/>
    <col min="3" max="6" width="30" customWidth="1"/>
    <col min="7" max="7" width="16.140625" customWidth="1"/>
    <col min="8" max="8" width="12.85546875" customWidth="1"/>
    <col min="9" max="9" width="19.5703125" customWidth="1"/>
    <col min="10" max="10" width="16.28515625" customWidth="1"/>
  </cols>
  <sheetData>
    <row r="1" spans="1:25" x14ac:dyDescent="0.2">
      <c r="A1" s="1"/>
      <c r="B1" s="1"/>
      <c r="C1" s="1"/>
      <c r="D1" s="1"/>
      <c r="E1" s="1"/>
      <c r="F1" s="1"/>
      <c r="G1" s="1"/>
    </row>
    <row r="2" spans="1:25" ht="15" x14ac:dyDescent="0.25">
      <c r="A2" s="50" t="s">
        <v>49</v>
      </c>
      <c r="B2" s="51"/>
      <c r="C2" s="51"/>
      <c r="D2" s="51"/>
      <c r="E2" s="51"/>
      <c r="F2" s="51"/>
      <c r="G2" s="51"/>
    </row>
    <row r="3" spans="1:25" ht="12.75" customHeight="1" x14ac:dyDescent="0.25">
      <c r="A3" s="45" t="s">
        <v>50</v>
      </c>
      <c r="B3" s="45"/>
      <c r="C3" s="45"/>
      <c r="D3" s="45"/>
      <c r="E3" s="45"/>
      <c r="F3" s="45"/>
      <c r="G3" s="46"/>
    </row>
    <row r="4" spans="1:25" s="3" customFormat="1" ht="12.75" customHeight="1" x14ac:dyDescent="0.2">
      <c r="A4" s="47" t="s">
        <v>51</v>
      </c>
      <c r="B4" s="48"/>
      <c r="C4" s="48"/>
      <c r="D4" s="48"/>
      <c r="E4" s="48"/>
      <c r="F4" s="48"/>
      <c r="G4" s="49"/>
    </row>
    <row r="5" spans="1:25" x14ac:dyDescent="0.2">
      <c r="A5" s="1"/>
      <c r="B5" s="1"/>
      <c r="C5" s="1"/>
      <c r="D5" s="1"/>
      <c r="E5" s="1"/>
      <c r="F5" s="1"/>
      <c r="G5" s="1"/>
    </row>
    <row r="6" spans="1:25" ht="183.75" customHeight="1" x14ac:dyDescent="0.2">
      <c r="A6" s="4" t="s">
        <v>0</v>
      </c>
      <c r="B6" s="4" t="s">
        <v>52</v>
      </c>
      <c r="C6" s="4" t="s">
        <v>1</v>
      </c>
      <c r="D6" s="4" t="s">
        <v>53</v>
      </c>
      <c r="E6" s="18" t="s">
        <v>32</v>
      </c>
      <c r="F6" s="18" t="s">
        <v>54</v>
      </c>
      <c r="G6" s="5" t="s">
        <v>2</v>
      </c>
      <c r="H6" s="19" t="s">
        <v>29</v>
      </c>
      <c r="I6" s="20" t="s">
        <v>30</v>
      </c>
      <c r="J6" s="20" t="s">
        <v>31</v>
      </c>
    </row>
    <row r="7" spans="1:25" x14ac:dyDescent="0.2">
      <c r="A7" s="2">
        <v>1</v>
      </c>
      <c r="B7" s="2">
        <v>2</v>
      </c>
      <c r="C7" s="2">
        <v>3</v>
      </c>
      <c r="D7" s="2"/>
      <c r="E7" s="2"/>
      <c r="F7" s="2"/>
      <c r="G7" s="2">
        <v>7</v>
      </c>
      <c r="H7" s="16"/>
      <c r="I7" s="16"/>
      <c r="J7" s="16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0"/>
      <c r="X7" s="10"/>
      <c r="Y7" s="10"/>
    </row>
    <row r="8" spans="1:25" x14ac:dyDescent="0.2">
      <c r="A8" s="2">
        <v>1</v>
      </c>
      <c r="B8" s="14"/>
      <c r="C8" s="13" t="s">
        <v>3</v>
      </c>
      <c r="D8" s="13"/>
      <c r="E8" s="13" t="s">
        <v>33</v>
      </c>
      <c r="F8" s="13"/>
      <c r="G8" s="17">
        <v>1077</v>
      </c>
      <c r="H8" s="17">
        <v>1077</v>
      </c>
      <c r="I8" s="16">
        <v>15</v>
      </c>
      <c r="J8" s="16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  <c r="X8" s="10"/>
      <c r="Y8" s="10"/>
    </row>
    <row r="9" spans="1:25" x14ac:dyDescent="0.2">
      <c r="A9" s="2">
        <v>2</v>
      </c>
      <c r="B9" s="12"/>
      <c r="C9" s="13" t="s">
        <v>4</v>
      </c>
      <c r="D9" s="13"/>
      <c r="E9" s="13" t="s">
        <v>34</v>
      </c>
      <c r="F9" s="13"/>
      <c r="G9" s="17">
        <v>157</v>
      </c>
      <c r="H9" s="17">
        <v>157</v>
      </c>
      <c r="I9" s="16">
        <v>6</v>
      </c>
      <c r="J9" s="1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</row>
    <row r="10" spans="1:25" x14ac:dyDescent="0.2">
      <c r="A10" s="2">
        <v>3</v>
      </c>
      <c r="B10" s="12"/>
      <c r="C10" s="13" t="s">
        <v>5</v>
      </c>
      <c r="D10" s="13"/>
      <c r="E10" s="13" t="s">
        <v>35</v>
      </c>
      <c r="F10" s="13"/>
      <c r="G10" s="17">
        <v>376</v>
      </c>
      <c r="H10" s="17">
        <v>376</v>
      </c>
      <c r="I10" s="16">
        <v>5</v>
      </c>
      <c r="J10" s="16">
        <v>13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  <c r="X10" s="10"/>
      <c r="Y10" s="10"/>
    </row>
    <row r="11" spans="1:25" x14ac:dyDescent="0.2">
      <c r="A11" s="2">
        <v>4</v>
      </c>
      <c r="B11" s="12"/>
      <c r="C11" s="13" t="s">
        <v>6</v>
      </c>
      <c r="D11" s="13"/>
      <c r="E11" s="13" t="s">
        <v>34</v>
      </c>
      <c r="F11" s="13"/>
      <c r="G11" s="17">
        <v>65</v>
      </c>
      <c r="H11" s="17">
        <v>65</v>
      </c>
      <c r="I11" s="16">
        <v>4</v>
      </c>
      <c r="J11" s="16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"/>
      <c r="X11" s="10"/>
      <c r="Y11" s="10"/>
    </row>
    <row r="12" spans="1:25" x14ac:dyDescent="0.2">
      <c r="A12" s="2">
        <v>6</v>
      </c>
      <c r="B12" s="12"/>
      <c r="C12" s="13" t="s">
        <v>7</v>
      </c>
      <c r="D12" s="13"/>
      <c r="E12" s="13" t="s">
        <v>36</v>
      </c>
      <c r="F12" s="13"/>
      <c r="G12" s="17">
        <v>275</v>
      </c>
      <c r="H12" s="17">
        <v>275</v>
      </c>
      <c r="I12" s="16">
        <v>10</v>
      </c>
      <c r="J12" s="16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</row>
    <row r="13" spans="1:25" x14ac:dyDescent="0.2">
      <c r="A13" s="2">
        <v>7</v>
      </c>
      <c r="B13" s="12"/>
      <c r="C13" s="13" t="s">
        <v>8</v>
      </c>
      <c r="D13" s="13"/>
      <c r="E13" s="13" t="s">
        <v>47</v>
      </c>
      <c r="F13" s="13"/>
      <c r="G13" s="17">
        <v>102</v>
      </c>
      <c r="H13" s="17">
        <v>102</v>
      </c>
      <c r="I13" s="16">
        <v>6</v>
      </c>
      <c r="J13" s="1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0"/>
    </row>
    <row r="14" spans="1:25" x14ac:dyDescent="0.2">
      <c r="A14" s="2">
        <v>8</v>
      </c>
      <c r="B14" s="12"/>
      <c r="C14" s="13" t="s">
        <v>9</v>
      </c>
      <c r="D14" s="13"/>
      <c r="E14" s="13" t="s">
        <v>37</v>
      </c>
      <c r="F14" s="13"/>
      <c r="G14" s="17">
        <v>408</v>
      </c>
      <c r="H14" s="17">
        <v>408</v>
      </c>
      <c r="I14" s="16">
        <v>12</v>
      </c>
      <c r="J14" s="16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0"/>
      <c r="Y14" s="10"/>
    </row>
    <row r="15" spans="1:25" x14ac:dyDescent="0.2">
      <c r="A15" s="2">
        <v>9</v>
      </c>
      <c r="B15" s="12"/>
      <c r="C15" s="13" t="s">
        <v>10</v>
      </c>
      <c r="D15" s="13"/>
      <c r="E15" s="13" t="s">
        <v>34</v>
      </c>
      <c r="F15" s="13"/>
      <c r="G15" s="17">
        <v>935</v>
      </c>
      <c r="H15" s="17">
        <v>935</v>
      </c>
      <c r="I15" s="16">
        <v>7</v>
      </c>
      <c r="J15" s="1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0"/>
    </row>
    <row r="16" spans="1:25" x14ac:dyDescent="0.2">
      <c r="A16" s="2">
        <v>10</v>
      </c>
      <c r="B16" s="12"/>
      <c r="C16" s="13" t="s">
        <v>11</v>
      </c>
      <c r="D16" s="13"/>
      <c r="E16" s="13" t="s">
        <v>34</v>
      </c>
      <c r="F16" s="13"/>
      <c r="G16" s="17">
        <v>890</v>
      </c>
      <c r="H16" s="17">
        <v>890</v>
      </c>
      <c r="I16" s="16">
        <v>6</v>
      </c>
      <c r="J16" s="16">
        <v>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0"/>
      <c r="Y16" s="10"/>
    </row>
    <row r="17" spans="1:25" x14ac:dyDescent="0.2">
      <c r="A17" s="2">
        <v>11</v>
      </c>
      <c r="B17" s="12"/>
      <c r="C17" s="13" t="s">
        <v>12</v>
      </c>
      <c r="D17" s="13"/>
      <c r="E17" s="13" t="s">
        <v>35</v>
      </c>
      <c r="F17" s="13"/>
      <c r="G17" s="17">
        <v>312</v>
      </c>
      <c r="H17" s="17">
        <v>312</v>
      </c>
      <c r="I17" s="16">
        <v>9</v>
      </c>
      <c r="J17" s="1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0"/>
      <c r="Y17" s="10"/>
    </row>
    <row r="18" spans="1:25" x14ac:dyDescent="0.2">
      <c r="A18" s="2">
        <v>12</v>
      </c>
      <c r="B18" s="12"/>
      <c r="C18" s="13" t="s">
        <v>13</v>
      </c>
      <c r="D18" s="13"/>
      <c r="E18" s="13" t="s">
        <v>38</v>
      </c>
      <c r="F18" s="13"/>
      <c r="G18" s="17">
        <v>474</v>
      </c>
      <c r="H18" s="17">
        <v>474</v>
      </c>
      <c r="I18" s="16">
        <v>8</v>
      </c>
      <c r="J18" s="1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</row>
    <row r="19" spans="1:25" x14ac:dyDescent="0.2">
      <c r="A19" s="2">
        <v>13</v>
      </c>
      <c r="B19" s="12"/>
      <c r="C19" s="13" t="s">
        <v>20</v>
      </c>
      <c r="D19" s="13"/>
      <c r="E19" s="13" t="s">
        <v>39</v>
      </c>
      <c r="F19" s="13"/>
      <c r="G19" s="17">
        <v>83</v>
      </c>
      <c r="H19" s="17">
        <v>83</v>
      </c>
      <c r="I19" s="16">
        <v>4</v>
      </c>
      <c r="J19" s="1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0"/>
      <c r="Y19" s="10"/>
    </row>
    <row r="20" spans="1:25" x14ac:dyDescent="0.2">
      <c r="A20" s="2">
        <v>14</v>
      </c>
      <c r="B20" s="12"/>
      <c r="C20" s="13" t="s">
        <v>19</v>
      </c>
      <c r="D20" s="13"/>
      <c r="E20" s="13" t="s">
        <v>40</v>
      </c>
      <c r="F20" s="13"/>
      <c r="G20" s="17">
        <v>142</v>
      </c>
      <c r="H20" s="17">
        <v>142</v>
      </c>
      <c r="I20" s="16">
        <v>6</v>
      </c>
      <c r="J20" s="1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0"/>
      <c r="Y20" s="10"/>
    </row>
    <row r="21" spans="1:25" x14ac:dyDescent="0.2">
      <c r="A21" s="2">
        <v>15</v>
      </c>
      <c r="B21" s="12"/>
      <c r="C21" s="13" t="s">
        <v>14</v>
      </c>
      <c r="D21" s="13"/>
      <c r="E21" s="13" t="s">
        <v>41</v>
      </c>
      <c r="F21" s="13"/>
      <c r="G21" s="17">
        <v>133</v>
      </c>
      <c r="H21" s="17">
        <v>133</v>
      </c>
      <c r="I21" s="16">
        <v>3</v>
      </c>
      <c r="J21" s="1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0"/>
      <c r="Y21" s="10"/>
    </row>
    <row r="22" spans="1:25" x14ac:dyDescent="0.2">
      <c r="A22" s="2">
        <v>17</v>
      </c>
      <c r="B22" s="12"/>
      <c r="C22" s="13" t="s">
        <v>15</v>
      </c>
      <c r="D22" s="13"/>
      <c r="E22" s="13" t="s">
        <v>42</v>
      </c>
      <c r="F22" s="13"/>
      <c r="G22" s="17">
        <v>528</v>
      </c>
      <c r="H22" s="17">
        <v>528</v>
      </c>
      <c r="I22" s="16">
        <v>2</v>
      </c>
      <c r="J22" s="16">
        <v>1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10"/>
      <c r="Y22" s="10"/>
    </row>
    <row r="23" spans="1:25" x14ac:dyDescent="0.2">
      <c r="A23" s="2">
        <v>18</v>
      </c>
      <c r="B23" s="12"/>
      <c r="C23" s="13" t="s">
        <v>18</v>
      </c>
      <c r="D23" s="13"/>
      <c r="E23" s="13" t="s">
        <v>37</v>
      </c>
      <c r="F23" s="13"/>
      <c r="G23" s="17">
        <v>599</v>
      </c>
      <c r="H23" s="15">
        <v>599</v>
      </c>
      <c r="I23" s="16">
        <v>5</v>
      </c>
      <c r="J23" s="1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0"/>
      <c r="Y23" s="10"/>
    </row>
    <row r="24" spans="1:25" x14ac:dyDescent="0.2">
      <c r="A24" s="2">
        <v>19</v>
      </c>
      <c r="B24" s="12"/>
      <c r="C24" s="13" t="s">
        <v>21</v>
      </c>
      <c r="D24" s="13"/>
      <c r="E24" s="13" t="s">
        <v>43</v>
      </c>
      <c r="F24" s="13"/>
      <c r="G24" s="17">
        <v>169</v>
      </c>
      <c r="H24" s="17">
        <v>169</v>
      </c>
      <c r="I24" s="16">
        <v>2</v>
      </c>
      <c r="J24" s="1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0"/>
      <c r="Y24" s="10"/>
    </row>
    <row r="25" spans="1:25" x14ac:dyDescent="0.2">
      <c r="A25" s="2">
        <v>20</v>
      </c>
      <c r="B25" s="12"/>
      <c r="C25" s="13" t="s">
        <v>22</v>
      </c>
      <c r="D25" s="13"/>
      <c r="E25" s="13" t="s">
        <v>43</v>
      </c>
      <c r="F25" s="13"/>
      <c r="G25" s="17">
        <v>2</v>
      </c>
      <c r="H25" s="17">
        <v>2</v>
      </c>
      <c r="I25" s="16">
        <v>1</v>
      </c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10"/>
      <c r="Y25" s="10"/>
    </row>
    <row r="26" spans="1:25" x14ac:dyDescent="0.2">
      <c r="A26" s="2">
        <v>21</v>
      </c>
      <c r="B26" s="12"/>
      <c r="C26" s="13" t="s">
        <v>23</v>
      </c>
      <c r="D26" s="13"/>
      <c r="E26" s="13" t="s">
        <v>44</v>
      </c>
      <c r="F26" s="13"/>
      <c r="G26" s="17">
        <v>1</v>
      </c>
      <c r="H26" s="17">
        <v>1</v>
      </c>
      <c r="I26" s="16">
        <v>1</v>
      </c>
      <c r="J26" s="16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0"/>
      <c r="Y26" s="10"/>
    </row>
    <row r="27" spans="1:25" x14ac:dyDescent="0.2">
      <c r="A27" s="2">
        <v>22</v>
      </c>
      <c r="B27" s="12"/>
      <c r="C27" s="13" t="s">
        <v>24</v>
      </c>
      <c r="D27" s="13"/>
      <c r="E27" s="13" t="s">
        <v>43</v>
      </c>
      <c r="F27" s="13"/>
      <c r="G27" s="17">
        <v>165</v>
      </c>
      <c r="H27" s="17">
        <v>165</v>
      </c>
      <c r="I27" s="16">
        <v>7</v>
      </c>
      <c r="J27" s="16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0"/>
      <c r="Y27" s="10"/>
    </row>
    <row r="28" spans="1:25" x14ac:dyDescent="0.2">
      <c r="A28" s="2">
        <v>23</v>
      </c>
      <c r="B28" s="12"/>
      <c r="C28" s="13" t="s">
        <v>25</v>
      </c>
      <c r="D28" s="13"/>
      <c r="E28" s="13" t="s">
        <v>45</v>
      </c>
      <c r="F28" s="13"/>
      <c r="G28" s="17">
        <v>1</v>
      </c>
      <c r="H28" s="17">
        <v>1</v>
      </c>
      <c r="I28" s="16">
        <v>1</v>
      </c>
      <c r="J28" s="16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0"/>
      <c r="Y28" s="10"/>
    </row>
    <row r="29" spans="1:25" x14ac:dyDescent="0.2">
      <c r="A29" s="2">
        <v>24</v>
      </c>
      <c r="B29" s="12"/>
      <c r="C29" s="13" t="s">
        <v>26</v>
      </c>
      <c r="D29" s="13"/>
      <c r="E29" s="13" t="s">
        <v>47</v>
      </c>
      <c r="F29" s="13"/>
      <c r="G29" s="17">
        <v>1</v>
      </c>
      <c r="H29" s="17">
        <v>1</v>
      </c>
      <c r="I29" s="16">
        <v>1</v>
      </c>
      <c r="J29" s="1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0"/>
      <c r="X29" s="10"/>
      <c r="Y29" s="10"/>
    </row>
    <row r="30" spans="1:25" x14ac:dyDescent="0.2">
      <c r="A30" s="2">
        <v>25</v>
      </c>
      <c r="B30" s="12"/>
      <c r="C30" s="13" t="s">
        <v>27</v>
      </c>
      <c r="D30" s="13"/>
      <c r="E30" s="13" t="s">
        <v>46</v>
      </c>
      <c r="F30" s="13"/>
      <c r="G30" s="17">
        <v>21</v>
      </c>
      <c r="H30" s="17">
        <v>21</v>
      </c>
      <c r="I30" s="16">
        <v>4</v>
      </c>
      <c r="J30" s="16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0"/>
      <c r="X30" s="10"/>
      <c r="Y30" s="10"/>
    </row>
    <row r="31" spans="1:25" x14ac:dyDescent="0.2">
      <c r="A31" s="2">
        <v>26</v>
      </c>
      <c r="B31" s="12"/>
      <c r="C31" s="13" t="s">
        <v>28</v>
      </c>
      <c r="D31" s="13"/>
      <c r="E31" s="13" t="s">
        <v>48</v>
      </c>
      <c r="F31" s="13"/>
      <c r="G31" s="17">
        <v>3</v>
      </c>
      <c r="H31" s="17">
        <v>3</v>
      </c>
      <c r="I31" s="16">
        <v>1</v>
      </c>
      <c r="J31" s="16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0"/>
      <c r="Y31" s="10"/>
    </row>
    <row r="32" spans="1:25" x14ac:dyDescent="0.2">
      <c r="A32" s="2">
        <v>27</v>
      </c>
      <c r="B32" s="12"/>
      <c r="C32" s="13" t="s">
        <v>16</v>
      </c>
      <c r="D32" s="13"/>
      <c r="E32" s="13" t="s">
        <v>36</v>
      </c>
      <c r="F32" s="13"/>
      <c r="G32" s="17">
        <v>379</v>
      </c>
      <c r="H32" s="17">
        <v>379</v>
      </c>
      <c r="I32" s="16">
        <v>4</v>
      </c>
      <c r="J32" s="16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0"/>
      <c r="X32" s="10"/>
      <c r="Y32" s="10"/>
    </row>
    <row r="33" spans="1:25" x14ac:dyDescent="0.2">
      <c r="A33" s="6"/>
      <c r="B33" s="7" t="s">
        <v>17</v>
      </c>
      <c r="C33" s="8"/>
      <c r="D33" s="8"/>
      <c r="E33" s="8"/>
      <c r="F33" s="8"/>
      <c r="G33" s="9">
        <f>SUM(G8:G32)</f>
        <v>7298</v>
      </c>
      <c r="H33" s="16">
        <v>7298</v>
      </c>
      <c r="I33" s="16"/>
      <c r="J33" s="16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0"/>
      <c r="X33" s="10"/>
      <c r="Y33" s="10"/>
    </row>
  </sheetData>
  <mergeCells count="3">
    <mergeCell ref="A3:G3"/>
    <mergeCell ref="A4:G4"/>
    <mergeCell ref="A2:G2"/>
  </mergeCells>
  <phoneticPr fontId="0" type="noConversion"/>
  <pageMargins left="0.59055118110236227" right="0.19685039370078741" top="0.78740157480314965" bottom="0.78740157480314965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73D2-6A7E-415B-A360-079E8DC1A0C1}">
  <dimension ref="A3:Y71"/>
  <sheetViews>
    <sheetView tabSelected="1" topLeftCell="C37" zoomScaleNormal="100" workbookViewId="0">
      <selection activeCell="E7" sqref="E7"/>
    </sheetView>
  </sheetViews>
  <sheetFormatPr defaultRowHeight="12.75" x14ac:dyDescent="0.2"/>
  <cols>
    <col min="1" max="1" width="20.140625" customWidth="1"/>
    <col min="2" max="2" width="21.5703125" customWidth="1"/>
    <col min="3" max="3" width="39.28515625" customWidth="1"/>
    <col min="4" max="4" width="61.140625" customWidth="1"/>
    <col min="5" max="5" width="34.85546875" customWidth="1"/>
    <col min="6" max="6" width="20.140625" customWidth="1"/>
    <col min="7" max="7" width="19.140625" customWidth="1"/>
    <col min="8" max="8" width="19.7109375" customWidth="1"/>
    <col min="9" max="9" width="25.28515625" customWidth="1"/>
    <col min="10" max="10" width="23.42578125" customWidth="1"/>
  </cols>
  <sheetData>
    <row r="3" spans="1:25" ht="15" x14ac:dyDescent="0.25">
      <c r="A3" s="51"/>
      <c r="B3" s="51"/>
      <c r="C3" s="51"/>
      <c r="D3" s="51"/>
      <c r="E3" s="51"/>
      <c r="F3" s="51"/>
      <c r="G3" s="51"/>
    </row>
    <row r="4" spans="1:25" ht="12.75" customHeight="1" x14ac:dyDescent="0.25">
      <c r="A4" s="45"/>
      <c r="B4" s="45"/>
      <c r="C4" s="45"/>
      <c r="D4" s="45"/>
      <c r="E4" s="45"/>
      <c r="F4" s="45"/>
      <c r="G4" s="46"/>
    </row>
    <row r="5" spans="1:25" s="3" customFormat="1" ht="12.75" customHeight="1" x14ac:dyDescent="0.2">
      <c r="A5" s="48"/>
      <c r="B5" s="48"/>
      <c r="C5" s="48"/>
      <c r="D5" s="48"/>
      <c r="E5" s="48"/>
      <c r="F5" s="48"/>
      <c r="G5" s="49"/>
    </row>
    <row r="6" spans="1:25" x14ac:dyDescent="0.2">
      <c r="A6" s="1"/>
      <c r="B6" s="1"/>
      <c r="C6" s="1"/>
      <c r="D6" s="1"/>
      <c r="E6" s="1"/>
      <c r="F6" s="1"/>
      <c r="G6" s="1"/>
    </row>
    <row r="7" spans="1:25" s="27" customFormat="1" ht="219.75" customHeight="1" x14ac:dyDescent="0.25">
      <c r="A7" s="21" t="s">
        <v>52</v>
      </c>
      <c r="B7" s="21" t="s">
        <v>172</v>
      </c>
      <c r="C7" s="21" t="s">
        <v>182</v>
      </c>
      <c r="D7" s="21" t="s">
        <v>53</v>
      </c>
      <c r="E7" s="22" t="s">
        <v>177</v>
      </c>
      <c r="F7" s="22" t="s">
        <v>173</v>
      </c>
      <c r="G7" s="21" t="s">
        <v>174</v>
      </c>
      <c r="H7" s="21" t="s">
        <v>175</v>
      </c>
      <c r="I7" s="22" t="s">
        <v>176</v>
      </c>
      <c r="J7" s="22" t="s">
        <v>178</v>
      </c>
    </row>
    <row r="8" spans="1:25" s="1" customFormat="1" x14ac:dyDescent="0.2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16">
        <v>8</v>
      </c>
      <c r="I8" s="16">
        <v>9</v>
      </c>
      <c r="J8" s="16">
        <v>10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57"/>
      <c r="Y8" s="57"/>
    </row>
    <row r="9" spans="1:25" s="33" customFormat="1" ht="31.5" x14ac:dyDescent="0.2">
      <c r="A9" s="52" t="s">
        <v>55</v>
      </c>
      <c r="B9" s="52" t="s">
        <v>179</v>
      </c>
      <c r="C9" s="23" t="s">
        <v>87</v>
      </c>
      <c r="D9" s="28" t="s">
        <v>131</v>
      </c>
      <c r="E9" s="28" t="s">
        <v>107</v>
      </c>
      <c r="F9" s="28"/>
      <c r="G9" s="29">
        <v>114</v>
      </c>
      <c r="H9" s="29">
        <v>114</v>
      </c>
      <c r="I9" s="30">
        <v>3</v>
      </c>
      <c r="J9" s="30">
        <v>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32"/>
      <c r="Y9" s="32"/>
    </row>
    <row r="10" spans="1:25" s="33" customFormat="1" ht="36.75" customHeight="1" x14ac:dyDescent="0.2">
      <c r="A10" s="52" t="s">
        <v>56</v>
      </c>
      <c r="B10" s="52" t="s">
        <v>179</v>
      </c>
      <c r="C10" s="28" t="s">
        <v>28</v>
      </c>
      <c r="D10" s="28" t="s">
        <v>132</v>
      </c>
      <c r="E10" s="28" t="s">
        <v>108</v>
      </c>
      <c r="F10" s="28"/>
      <c r="G10" s="29">
        <v>3</v>
      </c>
      <c r="H10" s="29">
        <v>3</v>
      </c>
      <c r="I10" s="30">
        <v>1</v>
      </c>
      <c r="J10" s="30">
        <v>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2"/>
      <c r="Y10" s="32"/>
    </row>
    <row r="11" spans="1:25" s="33" customFormat="1" ht="33.75" customHeight="1" x14ac:dyDescent="0.2">
      <c r="A11" s="52" t="s">
        <v>57</v>
      </c>
      <c r="B11" s="52" t="s">
        <v>179</v>
      </c>
      <c r="C11" s="28" t="s">
        <v>24</v>
      </c>
      <c r="D11" s="28" t="s">
        <v>133</v>
      </c>
      <c r="E11" s="28" t="s">
        <v>109</v>
      </c>
      <c r="F11" s="28"/>
      <c r="G11" s="29">
        <v>165</v>
      </c>
      <c r="H11" s="29">
        <v>165</v>
      </c>
      <c r="I11" s="30">
        <v>7</v>
      </c>
      <c r="J11" s="30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  <c r="Y11" s="32"/>
    </row>
    <row r="12" spans="1:25" s="33" customFormat="1" ht="37.5" customHeight="1" x14ac:dyDescent="0.2">
      <c r="A12" s="52" t="s">
        <v>58</v>
      </c>
      <c r="B12" s="52" t="s">
        <v>179</v>
      </c>
      <c r="C12" s="23" t="s">
        <v>91</v>
      </c>
      <c r="D12" s="28" t="s">
        <v>134</v>
      </c>
      <c r="E12" s="28" t="s">
        <v>111</v>
      </c>
      <c r="F12" s="28"/>
      <c r="G12" s="29">
        <v>57</v>
      </c>
      <c r="H12" s="29">
        <v>57</v>
      </c>
      <c r="I12" s="30">
        <v>3</v>
      </c>
      <c r="J12" s="30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2"/>
    </row>
    <row r="13" spans="1:25" s="38" customFormat="1" ht="33" customHeight="1" x14ac:dyDescent="0.2">
      <c r="A13" s="53" t="s">
        <v>59</v>
      </c>
      <c r="B13" s="52" t="s">
        <v>179</v>
      </c>
      <c r="C13" s="34" t="s">
        <v>118</v>
      </c>
      <c r="D13" s="34" t="s">
        <v>135</v>
      </c>
      <c r="E13" s="34" t="s">
        <v>110</v>
      </c>
      <c r="F13" s="34"/>
      <c r="G13" s="35">
        <v>55</v>
      </c>
      <c r="H13" s="35">
        <v>55</v>
      </c>
      <c r="I13" s="35">
        <v>4</v>
      </c>
      <c r="J13" s="35">
        <v>0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  <c r="X13" s="37"/>
      <c r="Y13" s="37"/>
    </row>
    <row r="14" spans="1:25" s="33" customFormat="1" ht="33" customHeight="1" x14ac:dyDescent="0.2">
      <c r="A14" s="52" t="s">
        <v>60</v>
      </c>
      <c r="B14" s="52" t="s">
        <v>179</v>
      </c>
      <c r="C14" s="23" t="s">
        <v>85</v>
      </c>
      <c r="D14" s="28" t="s">
        <v>136</v>
      </c>
      <c r="E14" s="28" t="s">
        <v>112</v>
      </c>
      <c r="F14" s="28"/>
      <c r="G14" s="29">
        <v>145</v>
      </c>
      <c r="H14" s="29">
        <v>145</v>
      </c>
      <c r="I14" s="30">
        <v>6</v>
      </c>
      <c r="J14" s="30">
        <v>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2"/>
    </row>
    <row r="15" spans="1:25" s="33" customFormat="1" ht="35.25" customHeight="1" x14ac:dyDescent="0.2">
      <c r="A15" s="52" t="s">
        <v>61</v>
      </c>
      <c r="B15" s="52" t="s">
        <v>179</v>
      </c>
      <c r="C15" s="23" t="s">
        <v>86</v>
      </c>
      <c r="D15" s="28" t="s">
        <v>137</v>
      </c>
      <c r="E15" s="28" t="s">
        <v>113</v>
      </c>
      <c r="F15" s="28"/>
      <c r="G15" s="29">
        <v>0</v>
      </c>
      <c r="H15" s="29">
        <v>0</v>
      </c>
      <c r="I15" s="30">
        <v>0</v>
      </c>
      <c r="J15" s="30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2"/>
      <c r="Y15" s="32"/>
    </row>
    <row r="16" spans="1:25" s="33" customFormat="1" ht="31.5" x14ac:dyDescent="0.2">
      <c r="A16" s="52" t="s">
        <v>62</v>
      </c>
      <c r="B16" s="52" t="s">
        <v>179</v>
      </c>
      <c r="C16" s="28" t="s">
        <v>6</v>
      </c>
      <c r="D16" s="28" t="s">
        <v>138</v>
      </c>
      <c r="E16" s="28" t="s">
        <v>110</v>
      </c>
      <c r="F16" s="28"/>
      <c r="G16" s="29">
        <v>25</v>
      </c>
      <c r="H16" s="29">
        <v>25</v>
      </c>
      <c r="I16" s="30">
        <v>2</v>
      </c>
      <c r="J16" s="30">
        <v>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32"/>
      <c r="Y16" s="32"/>
    </row>
    <row r="17" spans="1:25" s="33" customFormat="1" ht="38.25" customHeight="1" x14ac:dyDescent="0.2">
      <c r="A17" s="52" t="s">
        <v>62</v>
      </c>
      <c r="B17" s="52" t="s">
        <v>179</v>
      </c>
      <c r="C17" s="28" t="s">
        <v>6</v>
      </c>
      <c r="D17" s="28" t="s">
        <v>138</v>
      </c>
      <c r="E17" s="28" t="s">
        <v>115</v>
      </c>
      <c r="F17" s="28"/>
      <c r="G17" s="29">
        <v>65</v>
      </c>
      <c r="H17" s="29">
        <v>65</v>
      </c>
      <c r="I17" s="30">
        <v>4</v>
      </c>
      <c r="J17" s="30">
        <v>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  <c r="X17" s="32"/>
      <c r="Y17" s="32"/>
    </row>
    <row r="18" spans="1:25" s="33" customFormat="1" ht="34.5" customHeight="1" x14ac:dyDescent="0.2">
      <c r="A18" s="52" t="s">
        <v>63</v>
      </c>
      <c r="B18" s="52" t="s">
        <v>179</v>
      </c>
      <c r="C18" s="28" t="s">
        <v>11</v>
      </c>
      <c r="D18" s="28" t="s">
        <v>139</v>
      </c>
      <c r="E18" s="28" t="s">
        <v>110</v>
      </c>
      <c r="F18" s="28"/>
      <c r="G18" s="29">
        <v>958</v>
      </c>
      <c r="H18" s="29">
        <v>958</v>
      </c>
      <c r="I18" s="30">
        <v>7</v>
      </c>
      <c r="J18" s="30">
        <v>1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32"/>
      <c r="Y18" s="32"/>
    </row>
    <row r="19" spans="1:25" s="33" customFormat="1" ht="31.5" customHeight="1" x14ac:dyDescent="0.2">
      <c r="A19" s="52" t="s">
        <v>64</v>
      </c>
      <c r="B19" s="52" t="s">
        <v>179</v>
      </c>
      <c r="C19" s="28" t="s">
        <v>8</v>
      </c>
      <c r="D19" s="28" t="s">
        <v>140</v>
      </c>
      <c r="E19" s="28" t="s">
        <v>116</v>
      </c>
      <c r="F19" s="28"/>
      <c r="G19" s="29">
        <v>102</v>
      </c>
      <c r="H19" s="29">
        <v>102</v>
      </c>
      <c r="I19" s="30">
        <v>6</v>
      </c>
      <c r="J19" s="30">
        <v>1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  <c r="X19" s="32"/>
      <c r="Y19" s="32"/>
    </row>
    <row r="20" spans="1:25" s="33" customFormat="1" ht="32.25" customHeight="1" x14ac:dyDescent="0.2">
      <c r="A20" s="52" t="s">
        <v>64</v>
      </c>
      <c r="B20" s="52" t="s">
        <v>179</v>
      </c>
      <c r="C20" s="28" t="s">
        <v>8</v>
      </c>
      <c r="D20" s="28" t="s">
        <v>140</v>
      </c>
      <c r="E20" s="28" t="s">
        <v>117</v>
      </c>
      <c r="F20" s="28"/>
      <c r="G20" s="29">
        <v>3</v>
      </c>
      <c r="H20" s="29">
        <v>3</v>
      </c>
      <c r="I20" s="30">
        <v>1</v>
      </c>
      <c r="J20" s="30">
        <v>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32"/>
      <c r="Y20" s="32"/>
    </row>
    <row r="21" spans="1:25" s="38" customFormat="1" ht="30" customHeight="1" x14ac:dyDescent="0.2">
      <c r="A21" s="53" t="s">
        <v>65</v>
      </c>
      <c r="B21" s="52" t="s">
        <v>179</v>
      </c>
      <c r="C21" s="34" t="s">
        <v>7</v>
      </c>
      <c r="D21" s="34" t="s">
        <v>141</v>
      </c>
      <c r="E21" s="34" t="s">
        <v>112</v>
      </c>
      <c r="F21" s="34"/>
      <c r="G21" s="35">
        <v>293</v>
      </c>
      <c r="H21" s="35">
        <v>293</v>
      </c>
      <c r="I21" s="35">
        <v>10</v>
      </c>
      <c r="J21" s="35">
        <v>0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7"/>
      <c r="Y21" s="37"/>
    </row>
    <row r="22" spans="1:25" s="33" customFormat="1" ht="28.5" customHeight="1" x14ac:dyDescent="0.2">
      <c r="A22" s="52" t="s">
        <v>66</v>
      </c>
      <c r="B22" s="52" t="s">
        <v>179</v>
      </c>
      <c r="C22" s="28" t="s">
        <v>20</v>
      </c>
      <c r="D22" s="28" t="s">
        <v>142</v>
      </c>
      <c r="E22" s="28" t="s">
        <v>116</v>
      </c>
      <c r="F22" s="28"/>
      <c r="G22" s="29">
        <v>151</v>
      </c>
      <c r="H22" s="29">
        <v>151</v>
      </c>
      <c r="I22" s="30">
        <v>4</v>
      </c>
      <c r="J22" s="30">
        <v>0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32"/>
      <c r="Y22" s="32"/>
    </row>
    <row r="23" spans="1:25" s="33" customFormat="1" ht="21.75" customHeight="1" x14ac:dyDescent="0.2">
      <c r="A23" s="52" t="s">
        <v>67</v>
      </c>
      <c r="B23" s="52" t="s">
        <v>179</v>
      </c>
      <c r="C23" s="23" t="s">
        <v>92</v>
      </c>
      <c r="D23" s="28" t="s">
        <v>143</v>
      </c>
      <c r="E23" s="28" t="s">
        <v>109</v>
      </c>
      <c r="F23" s="28"/>
      <c r="G23" s="29">
        <v>0</v>
      </c>
      <c r="H23" s="29">
        <v>0</v>
      </c>
      <c r="I23" s="30">
        <v>0</v>
      </c>
      <c r="J23" s="30">
        <v>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32"/>
      <c r="Y23" s="32"/>
    </row>
    <row r="24" spans="1:25" s="33" customFormat="1" ht="22.5" customHeight="1" x14ac:dyDescent="0.2">
      <c r="A24" s="52" t="s">
        <v>68</v>
      </c>
      <c r="B24" s="52" t="s">
        <v>179</v>
      </c>
      <c r="C24" s="23" t="s">
        <v>88</v>
      </c>
      <c r="D24" s="28" t="s">
        <v>144</v>
      </c>
      <c r="E24" s="28" t="s">
        <v>119</v>
      </c>
      <c r="F24" s="28"/>
      <c r="G24" s="29">
        <v>0</v>
      </c>
      <c r="H24" s="29">
        <v>0</v>
      </c>
      <c r="I24" s="30">
        <v>0</v>
      </c>
      <c r="J24" s="30">
        <v>0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32"/>
      <c r="Y24" s="32"/>
    </row>
    <row r="25" spans="1:25" s="33" customFormat="1" ht="39.75" customHeight="1" x14ac:dyDescent="0.2">
      <c r="A25" s="52" t="s">
        <v>69</v>
      </c>
      <c r="B25" s="52" t="s">
        <v>179</v>
      </c>
      <c r="C25" s="28" t="s">
        <v>23</v>
      </c>
      <c r="D25" s="28" t="s">
        <v>145</v>
      </c>
      <c r="E25" s="28" t="s">
        <v>115</v>
      </c>
      <c r="F25" s="28"/>
      <c r="G25" s="29">
        <v>44</v>
      </c>
      <c r="H25" s="29">
        <v>44</v>
      </c>
      <c r="I25" s="30">
        <v>1</v>
      </c>
      <c r="J25" s="30">
        <v>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2"/>
      <c r="Y25" s="32"/>
    </row>
    <row r="26" spans="1:25" s="33" customFormat="1" ht="39" customHeight="1" x14ac:dyDescent="0.2">
      <c r="A26" s="52" t="s">
        <v>69</v>
      </c>
      <c r="B26" s="52" t="s">
        <v>179</v>
      </c>
      <c r="C26" s="28" t="s">
        <v>23</v>
      </c>
      <c r="D26" s="28" t="s">
        <v>145</v>
      </c>
      <c r="E26" s="28" t="s">
        <v>110</v>
      </c>
      <c r="F26" s="28"/>
      <c r="G26" s="29">
        <v>12</v>
      </c>
      <c r="H26" s="29">
        <v>12</v>
      </c>
      <c r="I26" s="30">
        <v>2</v>
      </c>
      <c r="J26" s="30">
        <v>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32"/>
      <c r="Y26" s="32"/>
    </row>
    <row r="27" spans="1:25" s="33" customFormat="1" ht="31.5" x14ac:dyDescent="0.2">
      <c r="A27" s="52" t="s">
        <v>70</v>
      </c>
      <c r="B27" s="52" t="s">
        <v>179</v>
      </c>
      <c r="C27" s="28" t="s">
        <v>5</v>
      </c>
      <c r="D27" s="24" t="s">
        <v>114</v>
      </c>
      <c r="E27" s="28" t="s">
        <v>120</v>
      </c>
      <c r="F27" s="28"/>
      <c r="G27" s="29">
        <v>302</v>
      </c>
      <c r="H27" s="29">
        <v>302</v>
      </c>
      <c r="I27" s="30">
        <v>5</v>
      </c>
      <c r="J27" s="30">
        <v>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32"/>
      <c r="Y27" s="32"/>
    </row>
    <row r="28" spans="1:25" s="33" customFormat="1" ht="40.5" customHeight="1" x14ac:dyDescent="0.2">
      <c r="A28" s="52" t="s">
        <v>70</v>
      </c>
      <c r="B28" s="52" t="s">
        <v>179</v>
      </c>
      <c r="C28" s="28" t="s">
        <v>5</v>
      </c>
      <c r="D28" s="24" t="s">
        <v>114</v>
      </c>
      <c r="E28" s="28" t="s">
        <v>119</v>
      </c>
      <c r="F28" s="28"/>
      <c r="G28" s="29">
        <v>215</v>
      </c>
      <c r="H28" s="29">
        <v>215</v>
      </c>
      <c r="I28" s="30">
        <v>10</v>
      </c>
      <c r="J28" s="30">
        <v>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  <c r="X28" s="32"/>
      <c r="Y28" s="32"/>
    </row>
    <row r="29" spans="1:25" s="33" customFormat="1" ht="36.75" customHeight="1" x14ac:dyDescent="0.2">
      <c r="A29" s="52" t="s">
        <v>71</v>
      </c>
      <c r="B29" s="52" t="s">
        <v>180</v>
      </c>
      <c r="C29" s="23" t="s">
        <v>93</v>
      </c>
      <c r="D29" s="28" t="s">
        <v>146</v>
      </c>
      <c r="E29" s="28" t="s">
        <v>121</v>
      </c>
      <c r="F29" s="28"/>
      <c r="G29" s="29">
        <v>4</v>
      </c>
      <c r="H29" s="29">
        <v>4</v>
      </c>
      <c r="I29" s="30">
        <v>1</v>
      </c>
      <c r="J29" s="30">
        <v>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X29" s="32"/>
      <c r="Y29" s="32"/>
    </row>
    <row r="30" spans="1:25" s="33" customFormat="1" ht="31.5" x14ac:dyDescent="0.2">
      <c r="A30" s="52" t="s">
        <v>72</v>
      </c>
      <c r="B30" s="52" t="s">
        <v>180</v>
      </c>
      <c r="C30" s="23" t="s">
        <v>89</v>
      </c>
      <c r="D30" s="28" t="s">
        <v>147</v>
      </c>
      <c r="E30" s="28" t="s">
        <v>120</v>
      </c>
      <c r="F30" s="28"/>
      <c r="G30" s="29">
        <v>90</v>
      </c>
      <c r="H30" s="29">
        <v>90</v>
      </c>
      <c r="I30" s="30">
        <v>5</v>
      </c>
      <c r="J30" s="30">
        <v>2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  <c r="X30" s="32"/>
      <c r="Y30" s="32"/>
    </row>
    <row r="31" spans="1:25" s="33" customFormat="1" ht="35.25" customHeight="1" x14ac:dyDescent="0.2">
      <c r="A31" s="52" t="s">
        <v>72</v>
      </c>
      <c r="B31" s="52" t="s">
        <v>180</v>
      </c>
      <c r="C31" s="23" t="s">
        <v>89</v>
      </c>
      <c r="D31" s="28" t="s">
        <v>147</v>
      </c>
      <c r="E31" s="28" t="s">
        <v>126</v>
      </c>
      <c r="F31" s="28"/>
      <c r="G31" s="29">
        <v>52</v>
      </c>
      <c r="H31" s="29">
        <v>52</v>
      </c>
      <c r="I31" s="30">
        <v>3</v>
      </c>
      <c r="J31" s="30"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  <c r="X31" s="32"/>
      <c r="Y31" s="32"/>
    </row>
    <row r="32" spans="1:25" s="33" customFormat="1" ht="36.75" customHeight="1" x14ac:dyDescent="0.2">
      <c r="A32" s="52" t="s">
        <v>73</v>
      </c>
      <c r="B32" s="52" t="s">
        <v>181</v>
      </c>
      <c r="C32" s="28" t="s">
        <v>27</v>
      </c>
      <c r="D32" s="28" t="s">
        <v>148</v>
      </c>
      <c r="E32" s="28" t="s">
        <v>127</v>
      </c>
      <c r="F32" s="28"/>
      <c r="G32" s="29">
        <v>31</v>
      </c>
      <c r="H32" s="29">
        <v>31</v>
      </c>
      <c r="I32" s="30">
        <v>4</v>
      </c>
      <c r="J32" s="30">
        <v>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32"/>
      <c r="Y32" s="32"/>
    </row>
    <row r="33" spans="1:25" s="33" customFormat="1" ht="31.5" x14ac:dyDescent="0.2">
      <c r="A33" s="52" t="s">
        <v>74</v>
      </c>
      <c r="B33" s="52" t="s">
        <v>181</v>
      </c>
      <c r="C33" s="23" t="s">
        <v>90</v>
      </c>
      <c r="D33" s="28" t="s">
        <v>149</v>
      </c>
      <c r="E33" s="28" t="s">
        <v>120</v>
      </c>
      <c r="F33" s="28"/>
      <c r="G33" s="29">
        <v>63</v>
      </c>
      <c r="H33" s="29">
        <v>63</v>
      </c>
      <c r="I33" s="30">
        <v>4</v>
      </c>
      <c r="J33" s="30"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  <c r="X33" s="32"/>
      <c r="Y33" s="32"/>
    </row>
    <row r="34" spans="1:25" s="33" customFormat="1" ht="33.75" customHeight="1" x14ac:dyDescent="0.2">
      <c r="A34" s="54" t="s">
        <v>74</v>
      </c>
      <c r="B34" s="52" t="s">
        <v>181</v>
      </c>
      <c r="C34" s="23" t="s">
        <v>90</v>
      </c>
      <c r="D34" s="28" t="s">
        <v>149</v>
      </c>
      <c r="E34" s="28" t="s">
        <v>128</v>
      </c>
      <c r="F34" s="39"/>
      <c r="G34" s="40">
        <v>2</v>
      </c>
      <c r="H34" s="30">
        <v>2</v>
      </c>
      <c r="I34" s="30">
        <v>1</v>
      </c>
      <c r="J34" s="30">
        <v>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  <c r="X34" s="32"/>
      <c r="Y34" s="32"/>
    </row>
    <row r="35" spans="1:25" s="33" customFormat="1" ht="33" customHeight="1" x14ac:dyDescent="0.2">
      <c r="A35" s="52" t="s">
        <v>75</v>
      </c>
      <c r="B35" s="52" t="s">
        <v>181</v>
      </c>
      <c r="C35" s="28" t="s">
        <v>12</v>
      </c>
      <c r="D35" s="24" t="s">
        <v>150</v>
      </c>
      <c r="E35" s="28" t="s">
        <v>119</v>
      </c>
      <c r="F35" s="26"/>
      <c r="G35" s="29">
        <v>306</v>
      </c>
      <c r="H35" s="29">
        <v>306</v>
      </c>
      <c r="I35" s="30">
        <v>10</v>
      </c>
      <c r="J35" s="41">
        <v>0</v>
      </c>
    </row>
    <row r="36" spans="1:25" s="33" customFormat="1" ht="31.5" x14ac:dyDescent="0.2">
      <c r="A36" s="52" t="s">
        <v>75</v>
      </c>
      <c r="B36" s="52" t="s">
        <v>183</v>
      </c>
      <c r="C36" s="28" t="s">
        <v>12</v>
      </c>
      <c r="D36" s="24" t="s">
        <v>150</v>
      </c>
      <c r="E36" s="28" t="s">
        <v>120</v>
      </c>
      <c r="F36" s="26"/>
      <c r="G36" s="29">
        <v>314</v>
      </c>
      <c r="H36" s="29">
        <v>314</v>
      </c>
      <c r="I36" s="30">
        <v>11</v>
      </c>
      <c r="J36" s="41">
        <v>1</v>
      </c>
    </row>
    <row r="37" spans="1:25" s="33" customFormat="1" ht="31.5" x14ac:dyDescent="0.2">
      <c r="A37" s="52" t="s">
        <v>76</v>
      </c>
      <c r="B37" s="52" t="s">
        <v>181</v>
      </c>
      <c r="C37" s="23" t="s">
        <v>94</v>
      </c>
      <c r="D37" s="24" t="s">
        <v>151</v>
      </c>
      <c r="E37" s="28" t="s">
        <v>120</v>
      </c>
      <c r="F37" s="26"/>
      <c r="G37" s="41">
        <v>67</v>
      </c>
      <c r="H37" s="41">
        <v>67</v>
      </c>
      <c r="I37" s="41">
        <v>3</v>
      </c>
      <c r="J37" s="41">
        <v>0</v>
      </c>
    </row>
    <row r="38" spans="1:25" s="33" customFormat="1" ht="31.5" x14ac:dyDescent="0.2">
      <c r="A38" s="52" t="s">
        <v>77</v>
      </c>
      <c r="B38" s="52" t="s">
        <v>181</v>
      </c>
      <c r="C38" s="28" t="s">
        <v>13</v>
      </c>
      <c r="D38" s="24" t="s">
        <v>152</v>
      </c>
      <c r="E38" s="26" t="s">
        <v>125</v>
      </c>
      <c r="F38" s="26"/>
      <c r="G38" s="29">
        <v>222</v>
      </c>
      <c r="H38" s="29">
        <v>222</v>
      </c>
      <c r="I38" s="30">
        <v>3</v>
      </c>
      <c r="J38" s="41">
        <v>0</v>
      </c>
    </row>
    <row r="39" spans="1:25" s="33" customFormat="1" ht="31.5" x14ac:dyDescent="0.2">
      <c r="A39" s="52" t="s">
        <v>77</v>
      </c>
      <c r="B39" s="52" t="s">
        <v>184</v>
      </c>
      <c r="C39" s="28" t="s">
        <v>13</v>
      </c>
      <c r="D39" s="24" t="s">
        <v>152</v>
      </c>
      <c r="E39" s="26" t="s">
        <v>120</v>
      </c>
      <c r="F39" s="26"/>
      <c r="G39" s="29">
        <v>318</v>
      </c>
      <c r="H39" s="29">
        <v>318</v>
      </c>
      <c r="I39" s="30">
        <v>9</v>
      </c>
      <c r="J39" s="41">
        <v>2</v>
      </c>
    </row>
    <row r="40" spans="1:25" s="33" customFormat="1" ht="31.5" x14ac:dyDescent="0.2">
      <c r="A40" s="52" t="s">
        <v>78</v>
      </c>
      <c r="B40" s="52" t="s">
        <v>181</v>
      </c>
      <c r="C40" s="28" t="s">
        <v>9</v>
      </c>
      <c r="D40" s="24" t="s">
        <v>153</v>
      </c>
      <c r="E40" s="28" t="s">
        <v>107</v>
      </c>
      <c r="F40" s="26"/>
      <c r="G40" s="29">
        <v>408</v>
      </c>
      <c r="H40" s="29">
        <v>408</v>
      </c>
      <c r="I40" s="30">
        <v>12</v>
      </c>
      <c r="J40" s="41">
        <v>0</v>
      </c>
    </row>
    <row r="41" spans="1:25" s="33" customFormat="1" ht="31.5" x14ac:dyDescent="0.2">
      <c r="A41" s="52" t="s">
        <v>79</v>
      </c>
      <c r="B41" s="52" t="s">
        <v>181</v>
      </c>
      <c r="C41" s="23" t="s">
        <v>95</v>
      </c>
      <c r="D41" s="24" t="s">
        <v>154</v>
      </c>
      <c r="E41" s="28" t="s">
        <v>109</v>
      </c>
      <c r="F41" s="26"/>
      <c r="G41" s="41">
        <v>57</v>
      </c>
      <c r="H41" s="41">
        <v>57</v>
      </c>
      <c r="I41" s="41">
        <v>5</v>
      </c>
      <c r="J41" s="41">
        <v>1</v>
      </c>
    </row>
    <row r="42" spans="1:25" s="33" customFormat="1" ht="31.5" x14ac:dyDescent="0.2">
      <c r="A42" s="52" t="s">
        <v>80</v>
      </c>
      <c r="B42" s="52" t="s">
        <v>181</v>
      </c>
      <c r="C42" s="23" t="s">
        <v>96</v>
      </c>
      <c r="D42" s="24" t="s">
        <v>153</v>
      </c>
      <c r="E42" s="28" t="s">
        <v>109</v>
      </c>
      <c r="F42" s="26"/>
      <c r="G42" s="41">
        <v>157</v>
      </c>
      <c r="H42" s="41">
        <v>157</v>
      </c>
      <c r="I42" s="41">
        <v>5</v>
      </c>
      <c r="J42" s="41">
        <v>1</v>
      </c>
    </row>
    <row r="43" spans="1:25" s="33" customFormat="1" ht="31.5" x14ac:dyDescent="0.2">
      <c r="A43" s="52" t="s">
        <v>81</v>
      </c>
      <c r="B43" s="52" t="s">
        <v>181</v>
      </c>
      <c r="C43" s="23" t="s">
        <v>97</v>
      </c>
      <c r="D43" s="24" t="s">
        <v>155</v>
      </c>
      <c r="E43" s="26" t="s">
        <v>129</v>
      </c>
      <c r="F43" s="26"/>
      <c r="G43" s="41">
        <v>91</v>
      </c>
      <c r="H43" s="41">
        <v>91</v>
      </c>
      <c r="I43" s="41">
        <v>6</v>
      </c>
      <c r="J43" s="41">
        <v>0</v>
      </c>
    </row>
    <row r="44" spans="1:25" s="33" customFormat="1" ht="31.5" x14ac:dyDescent="0.2">
      <c r="A44" s="52" t="s">
        <v>82</v>
      </c>
      <c r="B44" s="52" t="s">
        <v>181</v>
      </c>
      <c r="C44" s="28" t="s">
        <v>4</v>
      </c>
      <c r="D44" s="24" t="s">
        <v>156</v>
      </c>
      <c r="E44" s="28" t="s">
        <v>110</v>
      </c>
      <c r="F44" s="26"/>
      <c r="G44" s="29">
        <v>167</v>
      </c>
      <c r="H44" s="29">
        <v>167</v>
      </c>
      <c r="I44" s="30">
        <v>6</v>
      </c>
      <c r="J44" s="41">
        <v>0</v>
      </c>
    </row>
    <row r="45" spans="1:25" s="33" customFormat="1" ht="31.5" x14ac:dyDescent="0.2">
      <c r="A45" s="52" t="s">
        <v>82</v>
      </c>
      <c r="B45" s="52" t="s">
        <v>181</v>
      </c>
      <c r="C45" s="28" t="s">
        <v>4</v>
      </c>
      <c r="D45" s="24" t="s">
        <v>156</v>
      </c>
      <c r="E45" s="26" t="s">
        <v>124</v>
      </c>
      <c r="F45" s="26"/>
      <c r="G45" s="41">
        <v>5</v>
      </c>
      <c r="H45" s="41">
        <v>5</v>
      </c>
      <c r="I45" s="41">
        <v>2</v>
      </c>
      <c r="J45" s="41">
        <v>0</v>
      </c>
    </row>
    <row r="46" spans="1:25" s="33" customFormat="1" ht="31.5" x14ac:dyDescent="0.2">
      <c r="A46" s="52" t="s">
        <v>83</v>
      </c>
      <c r="B46" s="52" t="s">
        <v>181</v>
      </c>
      <c r="C46" s="23" t="s">
        <v>98</v>
      </c>
      <c r="D46" s="24" t="s">
        <v>157</v>
      </c>
      <c r="E46" s="28" t="s">
        <v>121</v>
      </c>
      <c r="F46" s="26"/>
      <c r="G46" s="41">
        <v>21</v>
      </c>
      <c r="H46" s="41">
        <v>21</v>
      </c>
      <c r="I46" s="41">
        <v>2</v>
      </c>
      <c r="J46" s="41">
        <v>0</v>
      </c>
    </row>
    <row r="47" spans="1:25" s="33" customFormat="1" ht="31.5" x14ac:dyDescent="0.2">
      <c r="A47" s="52" t="s">
        <v>84</v>
      </c>
      <c r="B47" s="52" t="s">
        <v>181</v>
      </c>
      <c r="C47" s="28" t="s">
        <v>3</v>
      </c>
      <c r="D47" s="24" t="s">
        <v>158</v>
      </c>
      <c r="E47" s="26" t="s">
        <v>129</v>
      </c>
      <c r="F47" s="26"/>
      <c r="G47" s="29">
        <v>1144</v>
      </c>
      <c r="H47" s="29">
        <v>1144</v>
      </c>
      <c r="I47" s="30">
        <v>15</v>
      </c>
      <c r="J47" s="41">
        <v>0</v>
      </c>
    </row>
    <row r="48" spans="1:25" s="33" customFormat="1" ht="31.5" x14ac:dyDescent="0.2">
      <c r="A48" s="52" t="s">
        <v>84</v>
      </c>
      <c r="B48" s="52" t="s">
        <v>181</v>
      </c>
      <c r="C48" s="28" t="s">
        <v>3</v>
      </c>
      <c r="D48" s="24" t="s">
        <v>158</v>
      </c>
      <c r="E48" s="28" t="s">
        <v>110</v>
      </c>
      <c r="F48" s="26"/>
      <c r="G48" s="29">
        <v>24</v>
      </c>
      <c r="H48" s="29">
        <v>24</v>
      </c>
      <c r="I48" s="30">
        <v>3</v>
      </c>
      <c r="J48" s="41">
        <v>0</v>
      </c>
    </row>
    <row r="49" spans="1:10" s="33" customFormat="1" ht="31.5" x14ac:dyDescent="0.2">
      <c r="A49" s="52">
        <v>1700052</v>
      </c>
      <c r="B49" s="52" t="s">
        <v>185</v>
      </c>
      <c r="C49" s="28" t="s">
        <v>10</v>
      </c>
      <c r="D49" s="24" t="s">
        <v>159</v>
      </c>
      <c r="E49" s="28" t="s">
        <v>110</v>
      </c>
      <c r="F49" s="26"/>
      <c r="G49" s="29">
        <v>935</v>
      </c>
      <c r="H49" s="29">
        <v>935</v>
      </c>
      <c r="I49" s="30">
        <v>7</v>
      </c>
      <c r="J49" s="30">
        <v>1</v>
      </c>
    </row>
    <row r="50" spans="1:10" s="33" customFormat="1" ht="31.5" x14ac:dyDescent="0.2">
      <c r="A50" s="52">
        <v>1700053</v>
      </c>
      <c r="B50" s="52" t="s">
        <v>183</v>
      </c>
      <c r="C50" s="42" t="s">
        <v>99</v>
      </c>
      <c r="D50" s="24" t="s">
        <v>160</v>
      </c>
      <c r="E50" s="28" t="s">
        <v>113</v>
      </c>
      <c r="F50" s="26"/>
      <c r="G50" s="41">
        <v>23</v>
      </c>
      <c r="H50" s="41">
        <v>23</v>
      </c>
      <c r="I50" s="41">
        <v>1</v>
      </c>
      <c r="J50" s="41">
        <v>0</v>
      </c>
    </row>
    <row r="51" spans="1:10" s="33" customFormat="1" ht="31.5" x14ac:dyDescent="0.2">
      <c r="A51" s="52">
        <v>1700054</v>
      </c>
      <c r="B51" s="52" t="s">
        <v>186</v>
      </c>
      <c r="C51" s="28" t="s">
        <v>14</v>
      </c>
      <c r="D51" s="24" t="s">
        <v>161</v>
      </c>
      <c r="E51" s="28" t="s">
        <v>120</v>
      </c>
      <c r="F51" s="26"/>
      <c r="G51" s="29">
        <v>133</v>
      </c>
      <c r="H51" s="29">
        <v>133</v>
      </c>
      <c r="I51" s="30">
        <v>3</v>
      </c>
      <c r="J51" s="41">
        <v>0</v>
      </c>
    </row>
    <row r="52" spans="1:10" s="33" customFormat="1" ht="31.5" x14ac:dyDescent="0.2">
      <c r="A52" s="52">
        <v>1700056</v>
      </c>
      <c r="B52" s="52" t="s">
        <v>187</v>
      </c>
      <c r="C52" s="42" t="s">
        <v>100</v>
      </c>
      <c r="D52" s="24" t="s">
        <v>162</v>
      </c>
      <c r="E52" s="28" t="s">
        <v>113</v>
      </c>
      <c r="F52" s="26"/>
      <c r="G52" s="41">
        <v>107</v>
      </c>
      <c r="H52" s="41">
        <v>107</v>
      </c>
      <c r="I52" s="41">
        <v>7</v>
      </c>
      <c r="J52" s="41">
        <v>0</v>
      </c>
    </row>
    <row r="53" spans="1:10" s="33" customFormat="1" ht="31.5" x14ac:dyDescent="0.2">
      <c r="A53" s="52">
        <v>1700057</v>
      </c>
      <c r="B53" s="52" t="s">
        <v>187</v>
      </c>
      <c r="C53" s="42" t="s">
        <v>101</v>
      </c>
      <c r="D53" s="24" t="s">
        <v>163</v>
      </c>
      <c r="E53" s="26" t="s">
        <v>130</v>
      </c>
      <c r="F53" s="26"/>
      <c r="G53" s="41">
        <v>0</v>
      </c>
      <c r="H53" s="41">
        <v>0</v>
      </c>
      <c r="I53" s="41">
        <v>0</v>
      </c>
      <c r="J53" s="41">
        <v>0</v>
      </c>
    </row>
    <row r="54" spans="1:10" s="33" customFormat="1" ht="31.5" x14ac:dyDescent="0.2">
      <c r="A54" s="52">
        <v>1700058</v>
      </c>
      <c r="B54" s="52" t="s">
        <v>187</v>
      </c>
      <c r="C54" s="42" t="s">
        <v>102</v>
      </c>
      <c r="D54" s="24" t="s">
        <v>164</v>
      </c>
      <c r="E54" s="28" t="s">
        <v>110</v>
      </c>
      <c r="F54" s="26"/>
      <c r="G54" s="41">
        <v>111</v>
      </c>
      <c r="H54" s="41">
        <v>111</v>
      </c>
      <c r="I54" s="41">
        <v>8</v>
      </c>
      <c r="J54" s="41">
        <v>0</v>
      </c>
    </row>
    <row r="55" spans="1:10" s="33" customFormat="1" ht="31.5" x14ac:dyDescent="0.2">
      <c r="A55" s="52">
        <v>1700058</v>
      </c>
      <c r="B55" s="52" t="s">
        <v>187</v>
      </c>
      <c r="C55" s="42" t="s">
        <v>102</v>
      </c>
      <c r="D55" s="24" t="s">
        <v>164</v>
      </c>
      <c r="E55" s="28" t="s">
        <v>115</v>
      </c>
      <c r="F55" s="26"/>
      <c r="G55" s="41">
        <v>12</v>
      </c>
      <c r="H55" s="41">
        <v>12</v>
      </c>
      <c r="I55" s="41">
        <v>2</v>
      </c>
      <c r="J55" s="41">
        <v>0</v>
      </c>
    </row>
    <row r="56" spans="1:10" s="33" customFormat="1" ht="31.5" x14ac:dyDescent="0.2">
      <c r="A56" s="52">
        <v>1700059</v>
      </c>
      <c r="B56" s="52" t="s">
        <v>187</v>
      </c>
      <c r="C56" s="42" t="s">
        <v>103</v>
      </c>
      <c r="D56" s="24" t="s">
        <v>165</v>
      </c>
      <c r="E56" s="28" t="s">
        <v>110</v>
      </c>
      <c r="F56" s="26"/>
      <c r="G56" s="41">
        <v>0</v>
      </c>
      <c r="H56" s="41">
        <v>0</v>
      </c>
      <c r="I56" s="41">
        <v>0</v>
      </c>
      <c r="J56" s="41">
        <v>0</v>
      </c>
    </row>
    <row r="57" spans="1:10" s="33" customFormat="1" ht="31.5" x14ac:dyDescent="0.2">
      <c r="A57" s="52">
        <v>1700059</v>
      </c>
      <c r="B57" s="52" t="s">
        <v>187</v>
      </c>
      <c r="C57" s="42" t="s">
        <v>103</v>
      </c>
      <c r="D57" s="24" t="s">
        <v>165</v>
      </c>
      <c r="E57" s="28" t="s">
        <v>115</v>
      </c>
      <c r="F57" s="26"/>
      <c r="G57" s="41">
        <v>0</v>
      </c>
      <c r="H57" s="41">
        <v>0</v>
      </c>
      <c r="I57" s="41">
        <v>0</v>
      </c>
      <c r="J57" s="41">
        <v>0</v>
      </c>
    </row>
    <row r="58" spans="1:10" s="33" customFormat="1" ht="31.5" x14ac:dyDescent="0.2">
      <c r="A58" s="52">
        <v>1700060</v>
      </c>
      <c r="B58" s="52" t="s">
        <v>187</v>
      </c>
      <c r="C58" s="28" t="s">
        <v>19</v>
      </c>
      <c r="D58" s="24" t="s">
        <v>166</v>
      </c>
      <c r="E58" s="28" t="s">
        <v>113</v>
      </c>
      <c r="F58" s="26"/>
      <c r="G58" s="29">
        <v>153</v>
      </c>
      <c r="H58" s="29">
        <v>153</v>
      </c>
      <c r="I58" s="30">
        <v>6</v>
      </c>
      <c r="J58" s="41">
        <v>1</v>
      </c>
    </row>
    <row r="59" spans="1:10" s="33" customFormat="1" ht="31.5" x14ac:dyDescent="0.2">
      <c r="A59" s="52">
        <v>1700061</v>
      </c>
      <c r="B59" s="52" t="s">
        <v>187</v>
      </c>
      <c r="C59" s="42" t="s">
        <v>104</v>
      </c>
      <c r="D59" s="24" t="s">
        <v>171</v>
      </c>
      <c r="E59" s="26" t="s">
        <v>123</v>
      </c>
      <c r="F59" s="26"/>
      <c r="G59" s="41">
        <v>271</v>
      </c>
      <c r="H59" s="41">
        <v>271</v>
      </c>
      <c r="I59" s="41">
        <v>1</v>
      </c>
      <c r="J59" s="41">
        <v>0</v>
      </c>
    </row>
    <row r="60" spans="1:10" s="33" customFormat="1" ht="31.5" x14ac:dyDescent="0.2">
      <c r="A60" s="41">
        <v>1700062</v>
      </c>
      <c r="B60" s="52" t="s">
        <v>188</v>
      </c>
      <c r="C60" s="28" t="s">
        <v>22</v>
      </c>
      <c r="D60" s="24" t="s">
        <v>167</v>
      </c>
      <c r="E60" s="26" t="s">
        <v>124</v>
      </c>
      <c r="F60" s="26"/>
      <c r="G60" s="29">
        <v>1</v>
      </c>
      <c r="H60" s="29">
        <v>1</v>
      </c>
      <c r="I60" s="30">
        <v>1</v>
      </c>
      <c r="J60" s="41">
        <v>0</v>
      </c>
    </row>
    <row r="61" spans="1:10" s="33" customFormat="1" ht="31.5" x14ac:dyDescent="0.2">
      <c r="A61" s="41">
        <v>1700063</v>
      </c>
      <c r="B61" s="41" t="s">
        <v>189</v>
      </c>
      <c r="C61" s="25" t="s">
        <v>105</v>
      </c>
      <c r="D61" s="24" t="s">
        <v>170</v>
      </c>
      <c r="E61" s="28" t="s">
        <v>108</v>
      </c>
      <c r="F61" s="26"/>
      <c r="G61" s="41">
        <v>16</v>
      </c>
      <c r="H61" s="41">
        <v>16</v>
      </c>
      <c r="I61" s="41">
        <v>2</v>
      </c>
      <c r="J61" s="41">
        <v>0</v>
      </c>
    </row>
    <row r="62" spans="1:10" s="33" customFormat="1" ht="31.5" x14ac:dyDescent="0.2">
      <c r="A62" s="41">
        <v>1700064</v>
      </c>
      <c r="B62" s="41" t="s">
        <v>189</v>
      </c>
      <c r="C62" s="26" t="s">
        <v>106</v>
      </c>
      <c r="D62" s="24" t="s">
        <v>168</v>
      </c>
      <c r="E62" s="28" t="s">
        <v>111</v>
      </c>
      <c r="F62" s="26"/>
      <c r="G62" s="41">
        <v>37</v>
      </c>
      <c r="H62" s="41">
        <v>37</v>
      </c>
      <c r="I62" s="41">
        <v>3</v>
      </c>
      <c r="J62" s="41">
        <v>0</v>
      </c>
    </row>
    <row r="63" spans="1:10" s="33" customFormat="1" ht="31.5" x14ac:dyDescent="0.2">
      <c r="A63" s="41">
        <v>1700066</v>
      </c>
      <c r="B63" s="41" t="s">
        <v>189</v>
      </c>
      <c r="C63" s="28" t="s">
        <v>25</v>
      </c>
      <c r="D63" s="24" t="s">
        <v>169</v>
      </c>
      <c r="E63" s="26" t="s">
        <v>122</v>
      </c>
      <c r="F63" s="26"/>
      <c r="G63" s="29">
        <v>1</v>
      </c>
      <c r="H63" s="29">
        <v>1</v>
      </c>
      <c r="I63" s="30">
        <v>1</v>
      </c>
      <c r="J63" s="41">
        <v>0</v>
      </c>
    </row>
    <row r="64" spans="1:10" s="33" customFormat="1" ht="31.5" x14ac:dyDescent="0.2">
      <c r="A64" s="41">
        <v>1700066</v>
      </c>
      <c r="B64" s="41" t="s">
        <v>189</v>
      </c>
      <c r="C64" s="28" t="s">
        <v>25</v>
      </c>
      <c r="D64" s="24" t="s">
        <v>169</v>
      </c>
      <c r="E64" s="28" t="s">
        <v>120</v>
      </c>
      <c r="F64" s="26"/>
      <c r="G64" s="41">
        <v>187</v>
      </c>
      <c r="H64" s="41">
        <v>187</v>
      </c>
      <c r="I64" s="41">
        <v>8</v>
      </c>
      <c r="J64" s="41">
        <v>0</v>
      </c>
    </row>
    <row r="65" s="33" customFormat="1" ht="15.75" x14ac:dyDescent="0.2"/>
    <row r="66" s="33" customFormat="1" ht="15.75" x14ac:dyDescent="0.2"/>
    <row r="67" s="33" customFormat="1" ht="15.75" x14ac:dyDescent="0.2"/>
    <row r="68" s="43" customFormat="1" x14ac:dyDescent="0.2"/>
    <row r="69" s="43" customFormat="1" x14ac:dyDescent="0.2"/>
    <row r="70" s="43" customFormat="1" x14ac:dyDescent="0.2"/>
    <row r="71" s="44" customFormat="1" x14ac:dyDescent="0.2"/>
  </sheetData>
  <mergeCells count="3"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Реестр экспертов КМП на 2022г.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Оксана Сарыглар</cp:lastModifiedBy>
  <cp:lastPrinted>2022-12-20T03:20:14Z</cp:lastPrinted>
  <dcterms:created xsi:type="dcterms:W3CDTF">1996-10-08T23:32:33Z</dcterms:created>
  <dcterms:modified xsi:type="dcterms:W3CDTF">2022-12-20T05:28:58Z</dcterms:modified>
</cp:coreProperties>
</file>